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 Victor sin PC\Documents\Astrik\Årsmøter\"/>
    </mc:Choice>
  </mc:AlternateContent>
  <bookViews>
    <workbookView xWindow="0" yWindow="0" windowWidth="23040" windowHeight="10308" xr2:uid="{3145B88D-CEBD-425B-8BD7-3637C076993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16" i="1"/>
  <c r="C51" i="1" s="1"/>
</calcChain>
</file>

<file path=xl/sharedStrings.xml><?xml version="1.0" encoding="utf-8"?>
<sst xmlns="http://schemas.openxmlformats.org/spreadsheetml/2006/main" count="50" uniqueCount="48">
  <si>
    <t>Kontonavn</t>
  </si>
  <si>
    <t>Inntekter</t>
  </si>
  <si>
    <t>Sponsorinntekter</t>
  </si>
  <si>
    <t>Askøy triathlon</t>
  </si>
  <si>
    <t>Andre inntekter Askøy triathlon</t>
  </si>
  <si>
    <t>ASF/ Tour Of Norway fra 2016</t>
  </si>
  <si>
    <t>Kiosk Askøyfestivalen</t>
  </si>
  <si>
    <t>Askøy Rundt</t>
  </si>
  <si>
    <t>Diverse egenandeler medlemmer</t>
  </si>
  <si>
    <t>Egenandel fra medlemmer/spinning</t>
  </si>
  <si>
    <t>Offentlig tilskudd/refusjon</t>
  </si>
  <si>
    <t>Grasrotandelen</t>
  </si>
  <si>
    <t>LAM</t>
  </si>
  <si>
    <t>Årskontingenter</t>
  </si>
  <si>
    <t>salg av sykler/klær</t>
  </si>
  <si>
    <t>Sum inntekter</t>
  </si>
  <si>
    <t>Utgifter</t>
  </si>
  <si>
    <t>Tapsført sponsorinntekter</t>
  </si>
  <si>
    <t>Innkjøp av varer</t>
  </si>
  <si>
    <t>Innkjøp aldersbestemt</t>
  </si>
  <si>
    <t>Askøy Triathlon</t>
  </si>
  <si>
    <t>Sosiale aktiviteter</t>
  </si>
  <si>
    <t>Ekstraordinære utgifter</t>
  </si>
  <si>
    <t>Leie lokaler</t>
  </si>
  <si>
    <t>Leie lokaler aldersbestemt</t>
  </si>
  <si>
    <t>Leie transportmidler</t>
  </si>
  <si>
    <t>Annen fremmedtjeneste</t>
  </si>
  <si>
    <t>Kontorrekvisita</t>
  </si>
  <si>
    <t>Data/EDB Kostnad</t>
  </si>
  <si>
    <t>Møte, kurs, oppdatering og lignende</t>
  </si>
  <si>
    <t>Treningssamlinger aldersbestemt</t>
  </si>
  <si>
    <t>Annen kontorkostnad</t>
  </si>
  <si>
    <t>Web</t>
  </si>
  <si>
    <t>Porto- printerpapir- printerkassetter</t>
  </si>
  <si>
    <t>Reisekostnad, ikke oppgavepliktig</t>
  </si>
  <si>
    <t>Lisens Styret</t>
  </si>
  <si>
    <t>Lisens aktive ritt</t>
  </si>
  <si>
    <t>Aldersbestemt rittavgift</t>
  </si>
  <si>
    <t>Diverse kostnader</t>
  </si>
  <si>
    <t>Trenerhonorar aldersbestemt</t>
  </si>
  <si>
    <t>Kredittrenter</t>
  </si>
  <si>
    <t>Rentekostnad, ikke fradragsberettiget</t>
  </si>
  <si>
    <t>Sponsor egne utøvere</t>
  </si>
  <si>
    <t>Gebyr transaksjoner</t>
  </si>
  <si>
    <t>Årsresultat</t>
  </si>
  <si>
    <t>Sum utgifter</t>
  </si>
  <si>
    <t>Resultat</t>
  </si>
  <si>
    <t>Budsjettforslag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</si>
</sst>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3" fillId="0" borderId="0" xfId="0" applyFont="1" applyAlignment="1">
      <alignment horizontal="center" vertical="center" textRotation="180" wrapText="1"/>
    </xf>
    <xf numFmtId="164" fontId="0" fillId="3" borderId="0" xfId="1" applyNumberFormat="1" applyFont="1" applyFill="1"/>
    <xf numFmtId="164" fontId="2" fillId="2" borderId="1" xfId="1" applyNumberFormat="1" applyFont="1" applyFill="1" applyBorder="1"/>
    <xf numFmtId="0" fontId="2" fillId="0" borderId="1" xfId="0" applyFont="1" applyBorder="1"/>
    <xf numFmtId="164" fontId="2" fillId="2" borderId="0" xfId="1" applyNumberFormat="1" applyFont="1" applyFill="1"/>
    <xf numFmtId="0" fontId="2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7A95-17EB-44E7-A459-106B7825D18C}">
  <dimension ref="A1:C51"/>
  <sheetViews>
    <sheetView tabSelected="1" workbookViewId="0">
      <selection activeCell="D8" sqref="D8"/>
    </sheetView>
  </sheetViews>
  <sheetFormatPr baseColWidth="10" defaultRowHeight="14.4" x14ac:dyDescent="0.3"/>
  <cols>
    <col min="1" max="1" width="7.77734375" customWidth="1"/>
    <col min="2" max="2" width="39.44140625" customWidth="1"/>
    <col min="3" max="3" width="35.77734375" customWidth="1"/>
  </cols>
  <sheetData>
    <row r="1" spans="1:3" x14ac:dyDescent="0.3">
      <c r="B1" t="s">
        <v>0</v>
      </c>
      <c r="C1" s="1" t="s">
        <v>47</v>
      </c>
    </row>
    <row r="2" spans="1:3" x14ac:dyDescent="0.3">
      <c r="C2" s="1"/>
    </row>
    <row r="3" spans="1:3" x14ac:dyDescent="0.3">
      <c r="A3" s="3" t="s">
        <v>1</v>
      </c>
      <c r="B3" t="s">
        <v>2</v>
      </c>
      <c r="C3" s="2">
        <v>18000</v>
      </c>
    </row>
    <row r="4" spans="1:3" x14ac:dyDescent="0.3">
      <c r="A4" s="3"/>
      <c r="B4" t="s">
        <v>3</v>
      </c>
      <c r="C4" s="2">
        <v>8000</v>
      </c>
    </row>
    <row r="5" spans="1:3" x14ac:dyDescent="0.3">
      <c r="A5" s="3"/>
      <c r="B5" t="s">
        <v>4</v>
      </c>
      <c r="C5" s="2">
        <v>0</v>
      </c>
    </row>
    <row r="6" spans="1:3" x14ac:dyDescent="0.3">
      <c r="A6" s="3"/>
      <c r="B6" t="s">
        <v>5</v>
      </c>
      <c r="C6" s="2">
        <v>8000</v>
      </c>
    </row>
    <row r="7" spans="1:3" x14ac:dyDescent="0.3">
      <c r="A7" s="3"/>
      <c r="B7" t="s">
        <v>6</v>
      </c>
      <c r="C7" s="2">
        <v>0</v>
      </c>
    </row>
    <row r="8" spans="1:3" x14ac:dyDescent="0.3">
      <c r="A8" s="3"/>
      <c r="B8" t="s">
        <v>7</v>
      </c>
      <c r="C8" s="2">
        <v>15000</v>
      </c>
    </row>
    <row r="9" spans="1:3" x14ac:dyDescent="0.3">
      <c r="A9" s="3"/>
      <c r="B9" t="s">
        <v>8</v>
      </c>
      <c r="C9" s="4">
        <v>20000</v>
      </c>
    </row>
    <row r="10" spans="1:3" x14ac:dyDescent="0.3">
      <c r="A10" s="3"/>
      <c r="B10" t="s">
        <v>9</v>
      </c>
      <c r="C10" s="2">
        <v>30000</v>
      </c>
    </row>
    <row r="11" spans="1:3" x14ac:dyDescent="0.3">
      <c r="A11" s="3"/>
      <c r="B11" t="s">
        <v>10</v>
      </c>
      <c r="C11" s="2">
        <v>20000</v>
      </c>
    </row>
    <row r="12" spans="1:3" x14ac:dyDescent="0.3">
      <c r="A12" s="3"/>
      <c r="B12" t="s">
        <v>11</v>
      </c>
      <c r="C12" s="2">
        <v>8000</v>
      </c>
    </row>
    <row r="13" spans="1:3" x14ac:dyDescent="0.3">
      <c r="A13" s="3"/>
      <c r="B13" t="s">
        <v>12</v>
      </c>
      <c r="C13" s="2">
        <v>28000</v>
      </c>
    </row>
    <row r="14" spans="1:3" x14ac:dyDescent="0.3">
      <c r="A14" s="3"/>
      <c r="B14" t="s">
        <v>13</v>
      </c>
      <c r="C14" s="2">
        <v>60000</v>
      </c>
    </row>
    <row r="15" spans="1:3" x14ac:dyDescent="0.3">
      <c r="A15" s="3"/>
      <c r="B15" t="s">
        <v>14</v>
      </c>
      <c r="C15" s="2">
        <v>0</v>
      </c>
    </row>
    <row r="16" spans="1:3" ht="15" thickBot="1" x14ac:dyDescent="0.35">
      <c r="A16" s="3"/>
      <c r="B16" s="6" t="s">
        <v>15</v>
      </c>
      <c r="C16" s="5">
        <f>SUM(C3:C15)</f>
        <v>215000</v>
      </c>
    </row>
    <row r="17" spans="1:3" x14ac:dyDescent="0.3">
      <c r="C17" s="2"/>
    </row>
    <row r="18" spans="1:3" x14ac:dyDescent="0.3">
      <c r="A18" s="3" t="s">
        <v>16</v>
      </c>
      <c r="B18" t="s">
        <v>17</v>
      </c>
      <c r="C18" s="2">
        <v>-12000</v>
      </c>
    </row>
    <row r="19" spans="1:3" x14ac:dyDescent="0.3">
      <c r="A19" s="3"/>
      <c r="B19" t="s">
        <v>18</v>
      </c>
      <c r="C19" s="4">
        <v>-1000</v>
      </c>
    </row>
    <row r="20" spans="1:3" x14ac:dyDescent="0.3">
      <c r="A20" s="3"/>
      <c r="B20" t="s">
        <v>19</v>
      </c>
      <c r="C20" s="2">
        <v>-5000</v>
      </c>
    </row>
    <row r="21" spans="1:3" x14ac:dyDescent="0.3">
      <c r="A21" s="3"/>
      <c r="B21" t="s">
        <v>5</v>
      </c>
      <c r="C21" s="2">
        <v>-3000</v>
      </c>
    </row>
    <row r="22" spans="1:3" x14ac:dyDescent="0.3">
      <c r="A22" s="3"/>
      <c r="B22" t="s">
        <v>20</v>
      </c>
      <c r="C22" s="2">
        <v>-8000</v>
      </c>
    </row>
    <row r="23" spans="1:3" x14ac:dyDescent="0.3">
      <c r="A23" s="3"/>
      <c r="B23" t="s">
        <v>7</v>
      </c>
      <c r="C23" s="2">
        <v>-10000</v>
      </c>
    </row>
    <row r="24" spans="1:3" x14ac:dyDescent="0.3">
      <c r="A24" s="3"/>
      <c r="B24" t="s">
        <v>21</v>
      </c>
      <c r="C24" s="2">
        <v>-22000</v>
      </c>
    </row>
    <row r="25" spans="1:3" x14ac:dyDescent="0.3">
      <c r="A25" s="3"/>
      <c r="B25" t="s">
        <v>22</v>
      </c>
      <c r="C25" s="2">
        <v>0</v>
      </c>
    </row>
    <row r="26" spans="1:3" x14ac:dyDescent="0.3">
      <c r="A26" s="3"/>
      <c r="B26" t="s">
        <v>23</v>
      </c>
      <c r="C26" s="2">
        <v>-30000</v>
      </c>
    </row>
    <row r="27" spans="1:3" x14ac:dyDescent="0.3">
      <c r="A27" s="3"/>
      <c r="B27" t="s">
        <v>24</v>
      </c>
      <c r="C27" s="2">
        <v>-10000</v>
      </c>
    </row>
    <row r="28" spans="1:3" x14ac:dyDescent="0.3">
      <c r="A28" s="3"/>
      <c r="B28" t="s">
        <v>25</v>
      </c>
      <c r="C28" s="2">
        <v>-15000</v>
      </c>
    </row>
    <row r="29" spans="1:3" x14ac:dyDescent="0.3">
      <c r="A29" s="3"/>
      <c r="B29" t="s">
        <v>26</v>
      </c>
      <c r="C29" s="2">
        <v>-3000</v>
      </c>
    </row>
    <row r="30" spans="1:3" x14ac:dyDescent="0.3">
      <c r="A30" s="3"/>
      <c r="B30" t="s">
        <v>27</v>
      </c>
      <c r="C30" s="2">
        <v>-3000</v>
      </c>
    </row>
    <row r="31" spans="1:3" x14ac:dyDescent="0.3">
      <c r="A31" s="3"/>
      <c r="B31" t="s">
        <v>28</v>
      </c>
      <c r="C31" s="2">
        <v>-3500</v>
      </c>
    </row>
    <row r="32" spans="1:3" x14ac:dyDescent="0.3">
      <c r="A32" s="3"/>
      <c r="B32" t="s">
        <v>29</v>
      </c>
      <c r="C32" s="2">
        <v>-5000</v>
      </c>
    </row>
    <row r="33" spans="1:3" x14ac:dyDescent="0.3">
      <c r="A33" s="3"/>
      <c r="B33" t="s">
        <v>30</v>
      </c>
      <c r="C33" s="4">
        <v>-5000</v>
      </c>
    </row>
    <row r="34" spans="1:3" x14ac:dyDescent="0.3">
      <c r="A34" s="3"/>
      <c r="B34" t="s">
        <v>31</v>
      </c>
      <c r="C34" s="2">
        <v>-24000</v>
      </c>
    </row>
    <row r="35" spans="1:3" x14ac:dyDescent="0.3">
      <c r="A35" s="3"/>
      <c r="B35" t="s">
        <v>32</v>
      </c>
      <c r="C35" s="4">
        <v>-4000</v>
      </c>
    </row>
    <row r="36" spans="1:3" x14ac:dyDescent="0.3">
      <c r="A36" s="3"/>
      <c r="B36" t="s">
        <v>33</v>
      </c>
      <c r="C36" s="2">
        <v>-1000</v>
      </c>
    </row>
    <row r="37" spans="1:3" x14ac:dyDescent="0.3">
      <c r="A37" s="3"/>
      <c r="B37" t="s">
        <v>34</v>
      </c>
      <c r="C37" s="2">
        <v>0</v>
      </c>
    </row>
    <row r="38" spans="1:3" x14ac:dyDescent="0.3">
      <c r="A38" s="3"/>
      <c r="B38" t="s">
        <v>35</v>
      </c>
      <c r="C38" s="2">
        <v>-7000</v>
      </c>
    </row>
    <row r="39" spans="1:3" x14ac:dyDescent="0.3">
      <c r="A39" s="3"/>
      <c r="B39" t="s">
        <v>36</v>
      </c>
      <c r="C39" s="2">
        <v>-6000</v>
      </c>
    </row>
    <row r="40" spans="1:3" x14ac:dyDescent="0.3">
      <c r="A40" s="3"/>
      <c r="B40" t="s">
        <v>37</v>
      </c>
      <c r="C40" s="2">
        <v>-15000</v>
      </c>
    </row>
    <row r="41" spans="1:3" x14ac:dyDescent="0.3">
      <c r="A41" s="3"/>
      <c r="B41" t="s">
        <v>38</v>
      </c>
      <c r="C41" s="2">
        <v>-6000</v>
      </c>
    </row>
    <row r="42" spans="1:3" x14ac:dyDescent="0.3">
      <c r="A42" s="3"/>
      <c r="B42" t="s">
        <v>39</v>
      </c>
      <c r="C42" s="2">
        <v>-16000</v>
      </c>
    </row>
    <row r="43" spans="1:3" x14ac:dyDescent="0.3">
      <c r="A43" s="3"/>
      <c r="B43" t="s">
        <v>40</v>
      </c>
      <c r="C43" s="2">
        <v>500</v>
      </c>
    </row>
    <row r="44" spans="1:3" x14ac:dyDescent="0.3">
      <c r="A44" s="3"/>
      <c r="B44" t="s">
        <v>41</v>
      </c>
      <c r="C44" s="2"/>
    </row>
    <row r="45" spans="1:3" x14ac:dyDescent="0.3">
      <c r="A45" s="3"/>
      <c r="B45" t="s">
        <v>42</v>
      </c>
      <c r="C45" s="2">
        <v>-10000</v>
      </c>
    </row>
    <row r="46" spans="1:3" x14ac:dyDescent="0.3">
      <c r="A46" s="3"/>
      <c r="B46" t="s">
        <v>43</v>
      </c>
      <c r="C46" s="4">
        <v>-750</v>
      </c>
    </row>
    <row r="47" spans="1:3" x14ac:dyDescent="0.3">
      <c r="A47" s="3"/>
      <c r="B47" t="s">
        <v>44</v>
      </c>
      <c r="C47" s="2"/>
    </row>
    <row r="48" spans="1:3" ht="15" thickBot="1" x14ac:dyDescent="0.35">
      <c r="B48" s="6" t="s">
        <v>45</v>
      </c>
      <c r="C48" s="5">
        <f>SUM(C19:C47)</f>
        <v>-212750</v>
      </c>
    </row>
    <row r="49" spans="2:3" x14ac:dyDescent="0.3">
      <c r="C49" s="2"/>
    </row>
    <row r="50" spans="2:3" x14ac:dyDescent="0.3">
      <c r="C50" s="2"/>
    </row>
    <row r="51" spans="2:3" x14ac:dyDescent="0.3">
      <c r="B51" s="8" t="s">
        <v>46</v>
      </c>
      <c r="C51" s="7">
        <f>C16+C48</f>
        <v>2250</v>
      </c>
    </row>
  </sheetData>
  <mergeCells count="2">
    <mergeCell ref="A3:A16"/>
    <mergeCell ref="A18:A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Victor sin PC</dc:creator>
  <cp:lastModifiedBy>Per Victor sin PC</cp:lastModifiedBy>
  <dcterms:created xsi:type="dcterms:W3CDTF">2018-03-05T21:50:01Z</dcterms:created>
  <dcterms:modified xsi:type="dcterms:W3CDTF">2018-03-05T21:53:26Z</dcterms:modified>
</cp:coreProperties>
</file>